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НПА за март 2023\Приложения к решению 435\"/>
    </mc:Choice>
  </mc:AlternateContent>
  <xr:revisionPtr revIDLastSave="0" documentId="8_{038AD8F0-E1E6-4C8F-A7E4-ED8860477285}" xr6:coauthVersionLast="47" xr6:coauthVersionMax="47" xr10:uidLastSave="{00000000-0000-0000-0000-000000000000}"/>
  <bookViews>
    <workbookView xWindow="3030" yWindow="3030" windowWidth="18900" windowHeight="11055" xr2:uid="{00000000-000D-0000-FFFF-FFFF00000000}"/>
  </bookViews>
  <sheets>
    <sheet name="Бюджет" sheetId="1" r:id="rId1"/>
  </sheets>
  <definedNames>
    <definedName name="APPT" localSheetId="0">Бюджет!$A$14</definedName>
    <definedName name="FIO" localSheetId="0">Бюджет!$F$14</definedName>
    <definedName name="LAST_CELL" localSheetId="0">Бюджет!$J$61</definedName>
    <definedName name="SIGN" localSheetId="0">Бюджет!$A$13:$H$14</definedName>
  </definedNames>
  <calcPr calcId="181029"/>
</workbook>
</file>

<file path=xl/calcChain.xml><?xml version="1.0" encoding="utf-8"?>
<calcChain xmlns="http://schemas.openxmlformats.org/spreadsheetml/2006/main">
  <c r="F56" i="1" l="1"/>
  <c r="F55" i="1"/>
  <c r="F53" i="1"/>
  <c r="F52" i="1"/>
  <c r="F51" i="1"/>
  <c r="F49" i="1"/>
  <c r="F48" i="1"/>
  <c r="F47" i="1"/>
  <c r="F46" i="1"/>
  <c r="F44" i="1"/>
  <c r="F42" i="1"/>
  <c r="F41" i="1"/>
  <c r="F39" i="1"/>
  <c r="F38" i="1"/>
  <c r="F37" i="1"/>
  <c r="F36" i="1"/>
  <c r="F35" i="1"/>
  <c r="F33" i="1"/>
  <c r="F31" i="1"/>
  <c r="F30" i="1"/>
  <c r="F29" i="1"/>
  <c r="F27" i="1"/>
  <c r="F26" i="1"/>
  <c r="F25" i="1"/>
  <c r="F24" i="1"/>
  <c r="F23" i="1"/>
  <c r="F21" i="1"/>
  <c r="F20" i="1"/>
  <c r="F19" i="1"/>
  <c r="F18" i="1"/>
  <c r="F16" i="1"/>
  <c r="F57" i="1"/>
  <c r="F54" i="1"/>
  <c r="F50" i="1"/>
  <c r="F45" i="1"/>
  <c r="F43" i="1"/>
  <c r="F40" i="1"/>
  <c r="F34" i="1"/>
  <c r="F32" i="1"/>
  <c r="F28" i="1"/>
  <c r="F22" i="1"/>
  <c r="F17" i="1"/>
  <c r="F15" i="1"/>
  <c r="F14" i="1"/>
  <c r="F9" i="1"/>
  <c r="F10" i="1"/>
  <c r="F11" i="1"/>
  <c r="F12" i="1"/>
  <c r="F13" i="1"/>
  <c r="F8" i="1"/>
  <c r="F7" i="1"/>
</calcChain>
</file>

<file path=xl/sharedStrings.xml><?xml version="1.0" encoding="utf-8"?>
<sst xmlns="http://schemas.openxmlformats.org/spreadsheetml/2006/main" count="149" uniqueCount="75">
  <si>
    <t>Раздел</t>
  </si>
  <si>
    <t>Подраздел</t>
  </si>
  <si>
    <t>Наименование КФСР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</si>
  <si>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</si>
  <si>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</si>
  <si>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</si>
  <si>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</si>
  <si>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</si>
  <si>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</si>
  <si>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</si>
  <si>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</si>
  <si>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</si>
  <si>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</si>
  <si>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</si>
  <si>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</si>
  <si>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</si>
  <si>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</si>
  <si>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</si>
  <si>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</si>
  <si>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Органы юстиции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</si>
  <si>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</si>
  <si>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</si>
  <si>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</si>
  <si>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</si>
  <si>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</si>
  <si>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</si>
  <si>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</si>
  <si>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</si>
  <si>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</si>
  <si>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</si>
  <si>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</si>
  <si>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</si>
  <si>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</si>
  <si>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</si>
  <si>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</si>
  <si>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</si>
  <si>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Другие вопросы в области охраны окружающей среды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</si>
  <si>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</si>
  <si>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</si>
  <si>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</si>
  <si>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</si>
  <si>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</si>
  <si>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</si>
  <si>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</si>
  <si>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</si>
  <si>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</si>
  <si>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</si>
  <si>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</si>
  <si>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</si>
  <si>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</si>
  <si>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</si>
  <si>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</si>
  <si>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</si>
  <si>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</si>
  <si>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</si>
  <si>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Итого</t>
  </si>
  <si>
    <t>по функциональной классификации расходов</t>
  </si>
  <si>
    <t>Исполнение бюджета Еткульского муниципального района за 2022  год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</si>
  <si>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</si>
  <si>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</si>
  <si>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</si>
  <si>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</si>
  <si>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</si>
  <si>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</si>
  <si>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</si>
  <si>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 и кинематография</t>
  </si>
  <si>
    <t>Здравоохранение</t>
  </si>
  <si>
    <t>Социальная политика</t>
  </si>
  <si>
    <t>Спорт и физическая культура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</si>
  <si>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</si>
  <si>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 xml:space="preserve">Ассигнования </t>
  </si>
  <si>
    <t>Исполнено</t>
  </si>
  <si>
    <t>% исполнения</t>
  </si>
  <si>
    <t>руб.</t>
  </si>
  <si>
    <t>Приложение 3                                                                     к решению Собрания депутатов Еткульского муниципального района от 29.03.2023 г. № 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</si>
</sst>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5" fillId="0" borderId="2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left"/>
    </xf>
    <xf numFmtId="49" fontId="5" fillId="0" borderId="3" xfId="0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right" vertical="center" wrapText="1"/>
    </xf>
    <xf numFmtId="10" fontId="3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distributed" wrapText="1"/>
    </xf>
    <xf numFmtId="0" fontId="6" fillId="0" borderId="0" xfId="0" applyFont="1" applyAlignment="1">
      <alignment horizontal="center" vertical="top" wrapText="1"/>
    </xf>
    <xf numFmtId="49" fontId="8" fillId="2" borderId="5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49" fontId="8" fillId="0" borderId="5" xfId="1" applyNumberFormat="1" applyFont="1" applyBorder="1" applyAlignment="1">
      <alignment horizontal="center" vertical="center" wrapText="1"/>
    </xf>
    <xf numFmtId="49" fontId="8" fillId="0" borderId="6" xfId="1" applyNumberFormat="1" applyFont="1" applyBorder="1" applyAlignment="1">
      <alignment horizontal="center" vertical="center" wrapText="1"/>
    </xf>
    <xf numFmtId="49" fontId="8" fillId="0" borderId="7" xfId="1" applyNumberFormat="1" applyFont="1" applyBorder="1" applyAlignment="1">
      <alignment horizontal="center" vertical="center" wrapText="1"/>
    </xf>
    <xf numFmtId="49" fontId="8" fillId="0" borderId="8" xfId="1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57"/>
  <sheetViews>
    <sheetView showGridLines="0" tabSelected="1" zoomScaleNormal="100" workbookViewId="0">
      <selection activeCell="E1" sqref="E1:F1"/>
    </sheetView>
  </sheetViews>
  <sheetFormatPr defaultRowHeight="12.75" customHeight="1" outlineLevelRow="1" x14ac:dyDescent="0.2"/>
  <cols>
    <col min="1" max="2" width="10.28515625" style="2" customWidth="1"/>
    <col min="3" max="3" width="30.7109375" style="2" customWidth="1"/>
    <col min="4" max="5" width="15.42578125" style="2" customWidth="1"/>
    <col min="6" max="6" width="10.425781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 ht="62.25" customHeight="1" x14ac:dyDescent="0.2">
      <c r="E1" s="15" t="s">
        <v>74</v>
      </c>
      <c r="F1" s="15"/>
      <c r="G1" s="1"/>
      <c r="H1" s="1"/>
      <c r="I1" s="1"/>
      <c r="J1" s="1"/>
    </row>
    <row r="2" spans="1:10" ht="15.75" customHeight="1" x14ac:dyDescent="0.2">
      <c r="A2" s="16"/>
      <c r="B2" s="16"/>
      <c r="C2" s="16"/>
      <c r="D2" s="16"/>
      <c r="E2" s="16"/>
      <c r="F2" s="16"/>
      <c r="G2" s="1"/>
      <c r="H2" s="1"/>
      <c r="I2" s="1"/>
      <c r="J2" s="1"/>
    </row>
    <row r="3" spans="1:10" ht="24" customHeight="1" x14ac:dyDescent="0.2">
      <c r="A3" s="16" t="s">
        <v>57</v>
      </c>
      <c r="B3" s="16"/>
      <c r="C3" s="16"/>
      <c r="D3" s="16"/>
      <c r="E3" s="16"/>
      <c r="F3" s="16"/>
      <c r="G3" s="3"/>
      <c r="H3" s="3"/>
      <c r="I3" s="3"/>
      <c r="J3" s="3"/>
    </row>
    <row r="4" spans="1:10" ht="15.75" x14ac:dyDescent="0.2">
      <c r="A4" s="16" t="s">
        <v>56</v>
      </c>
      <c r="B4" s="16"/>
      <c r="C4" s="16"/>
      <c r="D4" s="16"/>
      <c r="E4" s="16"/>
      <c r="F4" s="16"/>
      <c r="G4" s="4"/>
      <c r="H4" s="4"/>
      <c r="I4" s="1"/>
      <c r="J4" s="1"/>
    </row>
    <row r="5" spans="1:10" x14ac:dyDescent="0.2">
      <c r="A5" s="4"/>
      <c r="B5" s="4"/>
      <c r="C5" s="4"/>
      <c r="D5" s="4"/>
      <c r="E5" s="4"/>
      <c r="F5" s="4" t="s">
        <v>73</v>
      </c>
    </row>
    <row r="6" spans="1:10" ht="38.25" x14ac:dyDescent="0.2">
      <c r="A6" s="12" t="s">
        <v>0</v>
      </c>
      <c r="B6" s="12" t="s">
        <v>1</v>
      </c>
      <c r="C6" s="12" t="s">
        <v>2</v>
      </c>
      <c r="D6" s="12" t="s">
        <v>70</v>
      </c>
      <c r="E6" s="12" t="s">
        <v>71</v>
      </c>
      <c r="F6" s="12" t="s">
        <v>72</v>
      </c>
    </row>
    <row r="7" spans="1:10" outlineLevel="1" x14ac:dyDescent="0.2">
      <c r="A7" s="5" t="s">
        <v>3</v>
      </c>
      <c r="B7" s="19" t="s">
        <v>58</v>
      </c>
      <c r="C7" s="20"/>
      <c r="D7" s="6">
        <v>100090102.27</v>
      </c>
      <c r="E7" s="6">
        <v>88059467.540000007</v>
      </c>
      <c r="F7" s="13">
        <f>E7/D7</f>
        <v>0.87980195386806059</v>
      </c>
    </row>
    <row r="8" spans="1:10" ht="45" outlineLevel="1" x14ac:dyDescent="0.2">
      <c r="A8" s="7" t="s">
        <v>3</v>
      </c>
      <c r="B8" s="7" t="s">
        <v>4</v>
      </c>
      <c r="C8" s="7" t="s">
        <v>5</v>
      </c>
      <c r="D8" s="8">
        <v>2551214</v>
      </c>
      <c r="E8" s="8">
        <v>2440731.38</v>
      </c>
      <c r="F8" s="14">
        <f>E8/D8</f>
        <v>0.95669409935818783</v>
      </c>
    </row>
    <row r="9" spans="1:10" ht="56.25" outlineLevel="1" x14ac:dyDescent="0.2">
      <c r="A9" s="7" t="s">
        <v>3</v>
      </c>
      <c r="B9" s="7" t="s">
        <v>6</v>
      </c>
      <c r="C9" s="7" t="s">
        <v>7</v>
      </c>
      <c r="D9" s="8">
        <v>4984700.63</v>
      </c>
      <c r="E9" s="8">
        <v>4984562.51</v>
      </c>
      <c r="F9" s="14">
        <f t="shared" ref="F9:F14" si="0">E9/D9</f>
        <v>0.99997229121460796</v>
      </c>
    </row>
    <row r="10" spans="1:10" ht="67.5" outlineLevel="1" x14ac:dyDescent="0.2">
      <c r="A10" s="7" t="s">
        <v>3</v>
      </c>
      <c r="B10" s="7" t="s">
        <v>8</v>
      </c>
      <c r="C10" s="7" t="s">
        <v>9</v>
      </c>
      <c r="D10" s="8">
        <v>40918738.880000003</v>
      </c>
      <c r="E10" s="8">
        <v>35912558.960000001</v>
      </c>
      <c r="F10" s="14">
        <f t="shared" si="0"/>
        <v>0.87765556669081779</v>
      </c>
    </row>
    <row r="11" spans="1:10" outlineLevel="1" x14ac:dyDescent="0.2">
      <c r="A11" s="7" t="s">
        <v>3</v>
      </c>
      <c r="B11" s="7" t="s">
        <v>10</v>
      </c>
      <c r="C11" s="7" t="s">
        <v>11</v>
      </c>
      <c r="D11" s="8">
        <v>23600</v>
      </c>
      <c r="E11" s="8">
        <v>21492</v>
      </c>
      <c r="F11" s="14">
        <f t="shared" si="0"/>
        <v>0.91067796610169494</v>
      </c>
    </row>
    <row r="12" spans="1:10" ht="45" outlineLevel="1" x14ac:dyDescent="0.2">
      <c r="A12" s="7" t="s">
        <v>3</v>
      </c>
      <c r="B12" s="7" t="s">
        <v>12</v>
      </c>
      <c r="C12" s="7" t="s">
        <v>13</v>
      </c>
      <c r="D12" s="8">
        <v>22504482.629999999</v>
      </c>
      <c r="E12" s="8">
        <v>22196453.649999999</v>
      </c>
      <c r="F12" s="14">
        <f t="shared" si="0"/>
        <v>0.98631255003439289</v>
      </c>
    </row>
    <row r="13" spans="1:10" outlineLevel="1" x14ac:dyDescent="0.2">
      <c r="A13" s="7" t="s">
        <v>3</v>
      </c>
      <c r="B13" s="7" t="s">
        <v>14</v>
      </c>
      <c r="C13" s="7" t="s">
        <v>15</v>
      </c>
      <c r="D13" s="8">
        <v>189661</v>
      </c>
      <c r="E13" s="8">
        <v>0</v>
      </c>
      <c r="F13" s="14">
        <f t="shared" si="0"/>
        <v>0</v>
      </c>
    </row>
    <row r="14" spans="1:10" x14ac:dyDescent="0.2">
      <c r="A14" s="7" t="s">
        <v>3</v>
      </c>
      <c r="B14" s="7" t="s">
        <v>16</v>
      </c>
      <c r="C14" s="7" t="s">
        <v>17</v>
      </c>
      <c r="D14" s="8">
        <v>28917705.129999999</v>
      </c>
      <c r="E14" s="8">
        <v>22503669.039999999</v>
      </c>
      <c r="F14" s="14">
        <f t="shared" si="0"/>
        <v>0.77819691911354649</v>
      </c>
    </row>
    <row r="15" spans="1:10" outlineLevel="1" x14ac:dyDescent="0.2">
      <c r="A15" s="5" t="s">
        <v>4</v>
      </c>
      <c r="B15" s="21" t="s">
        <v>59</v>
      </c>
      <c r="C15" s="22"/>
      <c r="D15" s="6">
        <v>2103000</v>
      </c>
      <c r="E15" s="6">
        <v>2103000</v>
      </c>
      <c r="F15" s="13">
        <f>E15/D15</f>
        <v>1</v>
      </c>
    </row>
    <row r="16" spans="1:10" ht="27.75" customHeight="1" x14ac:dyDescent="0.2">
      <c r="A16" s="7" t="s">
        <v>4</v>
      </c>
      <c r="B16" s="7" t="s">
        <v>6</v>
      </c>
      <c r="C16" s="7" t="s">
        <v>18</v>
      </c>
      <c r="D16" s="8">
        <v>2103000</v>
      </c>
      <c r="E16" s="8">
        <v>2103000</v>
      </c>
      <c r="F16" s="14">
        <f t="shared" ref="F16" si="1">E16/D16</f>
        <v>1</v>
      </c>
    </row>
    <row r="17" spans="1:6" outlineLevel="1" x14ac:dyDescent="0.2">
      <c r="A17" s="5" t="s">
        <v>6</v>
      </c>
      <c r="B17" s="21" t="s">
        <v>60</v>
      </c>
      <c r="C17" s="22"/>
      <c r="D17" s="6">
        <v>8631121.1699999999</v>
      </c>
      <c r="E17" s="6">
        <v>8161958.29</v>
      </c>
      <c r="F17" s="13">
        <f>E17/D17</f>
        <v>0.94564288106269279</v>
      </c>
    </row>
    <row r="18" spans="1:6" outlineLevel="1" x14ac:dyDescent="0.2">
      <c r="A18" s="7" t="s">
        <v>6</v>
      </c>
      <c r="B18" s="7" t="s">
        <v>8</v>
      </c>
      <c r="C18" s="7" t="s">
        <v>19</v>
      </c>
      <c r="D18" s="8">
        <v>2138731.17</v>
      </c>
      <c r="E18" s="8">
        <v>1902925.58</v>
      </c>
      <c r="F18" s="14">
        <f t="shared" ref="F18:F21" si="2">E18/D18</f>
        <v>0.88974510059625689</v>
      </c>
    </row>
    <row r="19" spans="1:6" ht="45" outlineLevel="1" x14ac:dyDescent="0.2">
      <c r="A19" s="7" t="s">
        <v>6</v>
      </c>
      <c r="B19" s="7" t="s">
        <v>20</v>
      </c>
      <c r="C19" s="7" t="s">
        <v>21</v>
      </c>
      <c r="D19" s="8">
        <v>4893700</v>
      </c>
      <c r="E19" s="8">
        <v>4753437.84</v>
      </c>
      <c r="F19" s="14">
        <f t="shared" si="2"/>
        <v>0.97133821852585978</v>
      </c>
    </row>
    <row r="20" spans="1:6" outlineLevel="1" x14ac:dyDescent="0.2">
      <c r="A20" s="7" t="s">
        <v>6</v>
      </c>
      <c r="B20" s="7" t="s">
        <v>22</v>
      </c>
      <c r="C20" s="7" t="s">
        <v>23</v>
      </c>
      <c r="D20" s="8">
        <v>1396690</v>
      </c>
      <c r="E20" s="8">
        <v>1396681.11</v>
      </c>
      <c r="F20" s="14">
        <f t="shared" si="2"/>
        <v>0.99999363495120619</v>
      </c>
    </row>
    <row r="21" spans="1:6" ht="33.75" x14ac:dyDescent="0.2">
      <c r="A21" s="7" t="s">
        <v>6</v>
      </c>
      <c r="B21" s="7" t="s">
        <v>24</v>
      </c>
      <c r="C21" s="7" t="s">
        <v>25</v>
      </c>
      <c r="D21" s="8">
        <v>202000</v>
      </c>
      <c r="E21" s="8">
        <v>108913.76</v>
      </c>
      <c r="F21" s="14">
        <f t="shared" si="2"/>
        <v>0.53917702970297032</v>
      </c>
    </row>
    <row r="22" spans="1:6" outlineLevel="1" x14ac:dyDescent="0.2">
      <c r="A22" s="5" t="s">
        <v>8</v>
      </c>
      <c r="B22" s="21" t="s">
        <v>61</v>
      </c>
      <c r="C22" s="22"/>
      <c r="D22" s="6">
        <v>64653745.219999999</v>
      </c>
      <c r="E22" s="6">
        <v>61734869.740000002</v>
      </c>
      <c r="F22" s="13">
        <f>E22/D22</f>
        <v>0.95485372935368529</v>
      </c>
    </row>
    <row r="23" spans="1:6" outlineLevel="1" x14ac:dyDescent="0.2">
      <c r="A23" s="7" t="s">
        <v>8</v>
      </c>
      <c r="B23" s="7" t="s">
        <v>3</v>
      </c>
      <c r="C23" s="7" t="s">
        <v>26</v>
      </c>
      <c r="D23" s="8">
        <v>496070</v>
      </c>
      <c r="E23" s="8">
        <v>455312.64000000001</v>
      </c>
      <c r="F23" s="14">
        <f t="shared" ref="F23:F27" si="3">E23/D23</f>
        <v>0.91783949845787893</v>
      </c>
    </row>
    <row r="24" spans="1:6" outlineLevel="1" x14ac:dyDescent="0.2">
      <c r="A24" s="7" t="s">
        <v>8</v>
      </c>
      <c r="B24" s="7" t="s">
        <v>10</v>
      </c>
      <c r="C24" s="7" t="s">
        <v>27</v>
      </c>
      <c r="D24" s="8">
        <v>986570.69</v>
      </c>
      <c r="E24" s="8">
        <v>921143.86</v>
      </c>
      <c r="F24" s="14">
        <f t="shared" si="3"/>
        <v>0.93368257271052724</v>
      </c>
    </row>
    <row r="25" spans="1:6" outlineLevel="1" x14ac:dyDescent="0.2">
      <c r="A25" s="7" t="s">
        <v>8</v>
      </c>
      <c r="B25" s="7" t="s">
        <v>28</v>
      </c>
      <c r="C25" s="7" t="s">
        <v>29</v>
      </c>
      <c r="D25" s="8">
        <v>11661818</v>
      </c>
      <c r="E25" s="8">
        <v>11661764.869999999</v>
      </c>
      <c r="F25" s="14">
        <f t="shared" si="3"/>
        <v>0.9999954441065706</v>
      </c>
    </row>
    <row r="26" spans="1:6" outlineLevel="1" x14ac:dyDescent="0.2">
      <c r="A26" s="7" t="s">
        <v>8</v>
      </c>
      <c r="B26" s="7" t="s">
        <v>20</v>
      </c>
      <c r="C26" s="7" t="s">
        <v>30</v>
      </c>
      <c r="D26" s="8">
        <v>51427686.530000001</v>
      </c>
      <c r="E26" s="8">
        <v>48656648.369999997</v>
      </c>
      <c r="F26" s="14">
        <f t="shared" si="3"/>
        <v>0.94611777532742913</v>
      </c>
    </row>
    <row r="27" spans="1:6" ht="22.5" x14ac:dyDescent="0.2">
      <c r="A27" s="7" t="s">
        <v>8</v>
      </c>
      <c r="B27" s="7" t="s">
        <v>31</v>
      </c>
      <c r="C27" s="7" t="s">
        <v>32</v>
      </c>
      <c r="D27" s="8">
        <v>81600</v>
      </c>
      <c r="E27" s="8">
        <v>40000</v>
      </c>
      <c r="F27" s="14">
        <f t="shared" si="3"/>
        <v>0.49019607843137253</v>
      </c>
    </row>
    <row r="28" spans="1:6" outlineLevel="1" x14ac:dyDescent="0.2">
      <c r="A28" s="5" t="s">
        <v>10</v>
      </c>
      <c r="B28" s="23" t="s">
        <v>62</v>
      </c>
      <c r="C28" s="24"/>
      <c r="D28" s="6">
        <v>82002436.879999995</v>
      </c>
      <c r="E28" s="6">
        <v>76971600.189999998</v>
      </c>
      <c r="F28" s="13">
        <f>E28/D28</f>
        <v>0.93865015624642989</v>
      </c>
    </row>
    <row r="29" spans="1:6" outlineLevel="1" x14ac:dyDescent="0.2">
      <c r="A29" s="7" t="s">
        <v>10</v>
      </c>
      <c r="B29" s="7" t="s">
        <v>4</v>
      </c>
      <c r="C29" s="7" t="s">
        <v>33</v>
      </c>
      <c r="D29" s="8">
        <v>37352584.299999997</v>
      </c>
      <c r="E29" s="8">
        <v>32597908.920000002</v>
      </c>
      <c r="F29" s="14">
        <f t="shared" ref="F29:F31" si="4">E29/D29</f>
        <v>0.87270826184843131</v>
      </c>
    </row>
    <row r="30" spans="1:6" outlineLevel="1" x14ac:dyDescent="0.2">
      <c r="A30" s="7" t="s">
        <v>10</v>
      </c>
      <c r="B30" s="7" t="s">
        <v>6</v>
      </c>
      <c r="C30" s="7" t="s">
        <v>34</v>
      </c>
      <c r="D30" s="8">
        <v>17765646.23</v>
      </c>
      <c r="E30" s="8">
        <v>17603672.120000001</v>
      </c>
      <c r="F30" s="14">
        <f t="shared" si="4"/>
        <v>0.9908827346946445</v>
      </c>
    </row>
    <row r="31" spans="1:6" ht="22.5" x14ac:dyDescent="0.2">
      <c r="A31" s="7" t="s">
        <v>10</v>
      </c>
      <c r="B31" s="7" t="s">
        <v>10</v>
      </c>
      <c r="C31" s="7" t="s">
        <v>35</v>
      </c>
      <c r="D31" s="8">
        <v>26884206.350000001</v>
      </c>
      <c r="E31" s="8">
        <v>26770019.149999999</v>
      </c>
      <c r="F31" s="14">
        <f t="shared" si="4"/>
        <v>0.99575262894082039</v>
      </c>
    </row>
    <row r="32" spans="1:6" outlineLevel="1" x14ac:dyDescent="0.2">
      <c r="A32" s="5" t="s">
        <v>12</v>
      </c>
      <c r="B32" s="21" t="s">
        <v>63</v>
      </c>
      <c r="C32" s="22"/>
      <c r="D32" s="6">
        <v>2542690.1800000002</v>
      </c>
      <c r="E32" s="6">
        <v>1958379</v>
      </c>
      <c r="F32" s="13">
        <f>E32/D32</f>
        <v>0.7701996159044433</v>
      </c>
    </row>
    <row r="33" spans="1:6" ht="22.5" x14ac:dyDescent="0.2">
      <c r="A33" s="7" t="s">
        <v>12</v>
      </c>
      <c r="B33" s="7" t="s">
        <v>10</v>
      </c>
      <c r="C33" s="7" t="s">
        <v>36</v>
      </c>
      <c r="D33" s="8">
        <v>2542690.1800000002</v>
      </c>
      <c r="E33" s="8">
        <v>1958379</v>
      </c>
      <c r="F33" s="14">
        <f t="shared" ref="F33" si="5">E33/D33</f>
        <v>0.7701996159044433</v>
      </c>
    </row>
    <row r="34" spans="1:6" outlineLevel="1" x14ac:dyDescent="0.2">
      <c r="A34" s="5" t="s">
        <v>37</v>
      </c>
      <c r="B34" s="21" t="s">
        <v>64</v>
      </c>
      <c r="C34" s="22"/>
      <c r="D34" s="6">
        <v>698940019.88999999</v>
      </c>
      <c r="E34" s="6">
        <v>692198754.25999999</v>
      </c>
      <c r="F34" s="13">
        <f>E34/D34</f>
        <v>0.99035501554044514</v>
      </c>
    </row>
    <row r="35" spans="1:6" outlineLevel="1" x14ac:dyDescent="0.2">
      <c r="A35" s="7" t="s">
        <v>37</v>
      </c>
      <c r="B35" s="7" t="s">
        <v>3</v>
      </c>
      <c r="C35" s="7" t="s">
        <v>38</v>
      </c>
      <c r="D35" s="8">
        <v>165319080.06999999</v>
      </c>
      <c r="E35" s="8">
        <v>163006286.47</v>
      </c>
      <c r="F35" s="14">
        <f t="shared" ref="F35:F39" si="6">E35/D35</f>
        <v>0.98601012297539581</v>
      </c>
    </row>
    <row r="36" spans="1:6" outlineLevel="1" x14ac:dyDescent="0.2">
      <c r="A36" s="7" t="s">
        <v>37</v>
      </c>
      <c r="B36" s="7" t="s">
        <v>4</v>
      </c>
      <c r="C36" s="7" t="s">
        <v>39</v>
      </c>
      <c r="D36" s="8">
        <v>424569212.75999999</v>
      </c>
      <c r="E36" s="8">
        <v>420837647.98000002</v>
      </c>
      <c r="F36" s="14">
        <f t="shared" si="6"/>
        <v>0.99121093883434896</v>
      </c>
    </row>
    <row r="37" spans="1:6" outlineLevel="1" x14ac:dyDescent="0.2">
      <c r="A37" s="7" t="s">
        <v>37</v>
      </c>
      <c r="B37" s="7" t="s">
        <v>6</v>
      </c>
      <c r="C37" s="7" t="s">
        <v>40</v>
      </c>
      <c r="D37" s="8">
        <v>66199102.75</v>
      </c>
      <c r="E37" s="8">
        <v>66043315.079999998</v>
      </c>
      <c r="F37" s="14">
        <f t="shared" si="6"/>
        <v>0.99764668003751755</v>
      </c>
    </row>
    <row r="38" spans="1:6" ht="22.5" outlineLevel="1" x14ac:dyDescent="0.2">
      <c r="A38" s="7" t="s">
        <v>37</v>
      </c>
      <c r="B38" s="7" t="s">
        <v>37</v>
      </c>
      <c r="C38" s="7" t="s">
        <v>41</v>
      </c>
      <c r="D38" s="8">
        <v>14512038.779999999</v>
      </c>
      <c r="E38" s="8">
        <v>14180509.51</v>
      </c>
      <c r="F38" s="14">
        <f t="shared" si="6"/>
        <v>0.97715487981902982</v>
      </c>
    </row>
    <row r="39" spans="1:6" x14ac:dyDescent="0.2">
      <c r="A39" s="7" t="s">
        <v>37</v>
      </c>
      <c r="B39" s="7" t="s">
        <v>20</v>
      </c>
      <c r="C39" s="7" t="s">
        <v>42</v>
      </c>
      <c r="D39" s="8">
        <v>28340585.530000001</v>
      </c>
      <c r="E39" s="8">
        <v>28130995.219999999</v>
      </c>
      <c r="F39" s="14">
        <f t="shared" si="6"/>
        <v>0.99260458786999517</v>
      </c>
    </row>
    <row r="40" spans="1:6" outlineLevel="1" x14ac:dyDescent="0.2">
      <c r="A40" s="5" t="s">
        <v>28</v>
      </c>
      <c r="B40" s="21" t="s">
        <v>65</v>
      </c>
      <c r="C40" s="22"/>
      <c r="D40" s="6">
        <v>57047983.530000001</v>
      </c>
      <c r="E40" s="6">
        <v>56997842.93</v>
      </c>
      <c r="F40" s="13">
        <f>E40/D40</f>
        <v>0.99912108023987156</v>
      </c>
    </row>
    <row r="41" spans="1:6" outlineLevel="1" x14ac:dyDescent="0.2">
      <c r="A41" s="7" t="s">
        <v>28</v>
      </c>
      <c r="B41" s="7" t="s">
        <v>3</v>
      </c>
      <c r="C41" s="7" t="s">
        <v>43</v>
      </c>
      <c r="D41" s="8">
        <v>48435414.93</v>
      </c>
      <c r="E41" s="8">
        <v>48435414.93</v>
      </c>
      <c r="F41" s="14">
        <f t="shared" ref="F41:F42" si="7">E41/D41</f>
        <v>1</v>
      </c>
    </row>
    <row r="42" spans="1:6" ht="22.5" x14ac:dyDescent="0.2">
      <c r="A42" s="7" t="s">
        <v>28</v>
      </c>
      <c r="B42" s="7" t="s">
        <v>8</v>
      </c>
      <c r="C42" s="7" t="s">
        <v>44</v>
      </c>
      <c r="D42" s="8">
        <v>8612568.5999999996</v>
      </c>
      <c r="E42" s="8">
        <v>8562428</v>
      </c>
      <c r="F42" s="14">
        <f t="shared" si="7"/>
        <v>0.99417820602322982</v>
      </c>
    </row>
    <row r="43" spans="1:6" outlineLevel="1" x14ac:dyDescent="0.2">
      <c r="A43" s="5" t="s">
        <v>20</v>
      </c>
      <c r="B43" s="21" t="s">
        <v>66</v>
      </c>
      <c r="C43" s="22"/>
      <c r="D43" s="6">
        <v>781500</v>
      </c>
      <c r="E43" s="6">
        <v>674412.06</v>
      </c>
      <c r="F43" s="13">
        <f>E43/D43</f>
        <v>0.86297128598848372</v>
      </c>
    </row>
    <row r="44" spans="1:6" ht="22.5" x14ac:dyDescent="0.2">
      <c r="A44" s="7" t="s">
        <v>20</v>
      </c>
      <c r="B44" s="7" t="s">
        <v>20</v>
      </c>
      <c r="C44" s="7" t="s">
        <v>45</v>
      </c>
      <c r="D44" s="8">
        <v>781500</v>
      </c>
      <c r="E44" s="8">
        <v>674412.06</v>
      </c>
      <c r="F44" s="14">
        <f t="shared" ref="F44" si="8">E44/D44</f>
        <v>0.86297128598848372</v>
      </c>
    </row>
    <row r="45" spans="1:6" outlineLevel="1" x14ac:dyDescent="0.2">
      <c r="A45" s="5" t="s">
        <v>22</v>
      </c>
      <c r="B45" s="21" t="s">
        <v>67</v>
      </c>
      <c r="C45" s="22"/>
      <c r="D45" s="6">
        <v>250728000.86000001</v>
      </c>
      <c r="E45" s="6">
        <v>249345775.53999999</v>
      </c>
      <c r="F45" s="13">
        <f>E45/D45</f>
        <v>0.99448715215189776</v>
      </c>
    </row>
    <row r="46" spans="1:6" outlineLevel="1" x14ac:dyDescent="0.2">
      <c r="A46" s="7" t="s">
        <v>22</v>
      </c>
      <c r="B46" s="7" t="s">
        <v>4</v>
      </c>
      <c r="C46" s="7" t="s">
        <v>46</v>
      </c>
      <c r="D46" s="8">
        <v>53648460</v>
      </c>
      <c r="E46" s="8">
        <v>53648460</v>
      </c>
      <c r="F46" s="14">
        <f t="shared" ref="F46:F49" si="9">E46/D46</f>
        <v>1</v>
      </c>
    </row>
    <row r="47" spans="1:6" outlineLevel="1" x14ac:dyDescent="0.2">
      <c r="A47" s="7" t="s">
        <v>22</v>
      </c>
      <c r="B47" s="7" t="s">
        <v>6</v>
      </c>
      <c r="C47" s="7" t="s">
        <v>47</v>
      </c>
      <c r="D47" s="8">
        <v>103822255.53</v>
      </c>
      <c r="E47" s="8">
        <v>103197261.31999999</v>
      </c>
      <c r="F47" s="14">
        <f t="shared" si="9"/>
        <v>0.99398015187775024</v>
      </c>
    </row>
    <row r="48" spans="1:6" outlineLevel="1" x14ac:dyDescent="0.2">
      <c r="A48" s="7" t="s">
        <v>22</v>
      </c>
      <c r="B48" s="7" t="s">
        <v>8</v>
      </c>
      <c r="C48" s="7" t="s">
        <v>48</v>
      </c>
      <c r="D48" s="8">
        <v>72876835.329999998</v>
      </c>
      <c r="E48" s="8">
        <v>72562698.040000007</v>
      </c>
      <c r="F48" s="14">
        <f t="shared" si="9"/>
        <v>0.99568947679221365</v>
      </c>
    </row>
    <row r="49" spans="1:6" ht="22.5" x14ac:dyDescent="0.2">
      <c r="A49" s="7" t="s">
        <v>22</v>
      </c>
      <c r="B49" s="7" t="s">
        <v>12</v>
      </c>
      <c r="C49" s="7" t="s">
        <v>49</v>
      </c>
      <c r="D49" s="8">
        <v>20380450</v>
      </c>
      <c r="E49" s="8">
        <v>19937356.18</v>
      </c>
      <c r="F49" s="14">
        <f t="shared" si="9"/>
        <v>0.97825887946536993</v>
      </c>
    </row>
    <row r="50" spans="1:6" outlineLevel="1" x14ac:dyDescent="0.2">
      <c r="A50" s="5" t="s">
        <v>14</v>
      </c>
      <c r="B50" s="25" t="s">
        <v>68</v>
      </c>
      <c r="C50" s="26"/>
      <c r="D50" s="6">
        <v>89981724.379999995</v>
      </c>
      <c r="E50" s="6">
        <v>54929416</v>
      </c>
      <c r="F50" s="13">
        <f>E50/D50</f>
        <v>0.61045080407693342</v>
      </c>
    </row>
    <row r="51" spans="1:6" outlineLevel="1" x14ac:dyDescent="0.2">
      <c r="A51" s="7" t="s">
        <v>14</v>
      </c>
      <c r="B51" s="7" t="s">
        <v>3</v>
      </c>
      <c r="C51" s="7" t="s">
        <v>50</v>
      </c>
      <c r="D51" s="8">
        <v>30767351.93</v>
      </c>
      <c r="E51" s="8">
        <v>10765978.869999999</v>
      </c>
      <c r="F51" s="14">
        <f t="shared" ref="F51:F53" si="10">E51/D51</f>
        <v>0.34991567992247419</v>
      </c>
    </row>
    <row r="52" spans="1:6" outlineLevel="1" x14ac:dyDescent="0.2">
      <c r="A52" s="7" t="s">
        <v>14</v>
      </c>
      <c r="B52" s="7" t="s">
        <v>4</v>
      </c>
      <c r="C52" s="7" t="s">
        <v>51</v>
      </c>
      <c r="D52" s="8">
        <v>9764920</v>
      </c>
      <c r="E52" s="8">
        <v>9764745.2100000009</v>
      </c>
      <c r="F52" s="14">
        <f t="shared" si="10"/>
        <v>0.99998210021177858</v>
      </c>
    </row>
    <row r="53" spans="1:6" ht="47.25" customHeight="1" x14ac:dyDescent="0.2">
      <c r="A53" s="7" t="s">
        <v>14</v>
      </c>
      <c r="B53" s="7" t="s">
        <v>10</v>
      </c>
      <c r="C53" s="7" t="s">
        <v>52</v>
      </c>
      <c r="D53" s="8">
        <v>49449452.450000003</v>
      </c>
      <c r="E53" s="8">
        <v>34398691.920000002</v>
      </c>
      <c r="F53" s="14">
        <f t="shared" si="10"/>
        <v>0.69563342394502081</v>
      </c>
    </row>
    <row r="54" spans="1:6" outlineLevel="1" x14ac:dyDescent="0.2">
      <c r="A54" s="5" t="s">
        <v>24</v>
      </c>
      <c r="B54" s="17" t="s">
        <v>69</v>
      </c>
      <c r="C54" s="18"/>
      <c r="D54" s="6">
        <v>85129975.939999998</v>
      </c>
      <c r="E54" s="6">
        <v>85118677.280000001</v>
      </c>
      <c r="F54" s="13">
        <f>E54/D54</f>
        <v>0.99986727753796201</v>
      </c>
    </row>
    <row r="55" spans="1:6" ht="45" outlineLevel="1" x14ac:dyDescent="0.2">
      <c r="A55" s="7" t="s">
        <v>24</v>
      </c>
      <c r="B55" s="7" t="s">
        <v>3</v>
      </c>
      <c r="C55" s="7" t="s">
        <v>53</v>
      </c>
      <c r="D55" s="8">
        <v>26502800</v>
      </c>
      <c r="E55" s="8">
        <v>26491501.34</v>
      </c>
      <c r="F55" s="14">
        <f t="shared" ref="F55:F56" si="11">E55/D55</f>
        <v>0.99957368051677553</v>
      </c>
    </row>
    <row r="56" spans="1:6" ht="22.5" x14ac:dyDescent="0.2">
      <c r="A56" s="7" t="s">
        <v>24</v>
      </c>
      <c r="B56" s="7" t="s">
        <v>6</v>
      </c>
      <c r="C56" s="7" t="s">
        <v>54</v>
      </c>
      <c r="D56" s="8">
        <v>58627175.939999998</v>
      </c>
      <c r="E56" s="8">
        <v>58627175.939999998</v>
      </c>
      <c r="F56" s="14">
        <f t="shared" si="11"/>
        <v>1</v>
      </c>
    </row>
    <row r="57" spans="1:6" ht="12.75" customHeight="1" x14ac:dyDescent="0.2">
      <c r="A57" s="9" t="s">
        <v>55</v>
      </c>
      <c r="B57" s="10"/>
      <c r="C57" s="10"/>
      <c r="D57" s="11">
        <v>1442632300.3199999</v>
      </c>
      <c r="E57" s="11">
        <v>1378254152.8299999</v>
      </c>
      <c r="F57" s="13">
        <f>E57/D57</f>
        <v>0.95537452788508903</v>
      </c>
    </row>
  </sheetData>
  <mergeCells count="16">
    <mergeCell ref="E1:F1"/>
    <mergeCell ref="A2:F2"/>
    <mergeCell ref="A3:F3"/>
    <mergeCell ref="B54:C54"/>
    <mergeCell ref="B7:C7"/>
    <mergeCell ref="B15:C15"/>
    <mergeCell ref="B17:C17"/>
    <mergeCell ref="B22:C22"/>
    <mergeCell ref="B28:C28"/>
    <mergeCell ref="B32:C32"/>
    <mergeCell ref="B34:C34"/>
    <mergeCell ref="B40:C40"/>
    <mergeCell ref="B43:C43"/>
    <mergeCell ref="B45:C45"/>
    <mergeCell ref="B50:C50"/>
    <mergeCell ref="A4:F4"/>
  </mergeCells>
  <pageMargins left="0.74803149606299213" right="0.74803149606299213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rep:2.55.0.29</dc:description>
  <cp:lastModifiedBy>Ирина</cp:lastModifiedBy>
  <cp:lastPrinted>2023-02-25T03:35:44Z</cp:lastPrinted>
  <dcterms:created xsi:type="dcterms:W3CDTF">2023-02-14T10:51:30Z</dcterms:created>
  <dcterms:modified xsi:type="dcterms:W3CDTF">2023-03-29T08:53:26Z</dcterms:modified>
</cp:coreProperties>
</file>